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40"/>
  </bookViews>
  <sheets>
    <sheet name="ph99DF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0" i="1"/>
  <c r="E253"/>
  <c r="E251"/>
  <c r="E244"/>
  <c r="E242"/>
  <c r="E241"/>
  <c r="E237"/>
  <c r="E233"/>
  <c r="E230"/>
  <c r="E227"/>
  <c r="E226"/>
  <c r="E223"/>
  <c r="E202"/>
  <c r="E201"/>
  <c r="E199"/>
  <c r="E195"/>
  <c r="E176"/>
  <c r="E171"/>
  <c r="E163"/>
  <c r="E161"/>
  <c r="E158"/>
  <c r="E156"/>
  <c r="E153"/>
  <c r="E152"/>
  <c r="E150"/>
  <c r="E149"/>
  <c r="E147"/>
  <c r="E142"/>
  <c r="E141"/>
  <c r="E140"/>
  <c r="E136"/>
  <c r="E134"/>
  <c r="E132"/>
  <c r="E131"/>
  <c r="E115"/>
  <c r="E38"/>
  <c r="E36"/>
  <c r="E23"/>
  <c r="E18"/>
  <c r="E7"/>
  <c r="E4"/>
  <c r="D254"/>
  <c r="E254" l="1"/>
</calcChain>
</file>

<file path=xl/sharedStrings.xml><?xml version="1.0" encoding="utf-8"?>
<sst xmlns="http://schemas.openxmlformats.org/spreadsheetml/2006/main" count="505" uniqueCount="49">
  <si>
    <t>Seznam darů SR žákům ZŠ Junácká 2018/2019</t>
  </si>
  <si>
    <t>Datum</t>
  </si>
  <si>
    <t>Předkontace</t>
  </si>
  <si>
    <t>Text</t>
  </si>
  <si>
    <t>Celkem</t>
  </si>
  <si>
    <t>4Pv</t>
  </si>
  <si>
    <t>Dar škole - dárky pro prvňáky</t>
  </si>
  <si>
    <t>Dar škole - adaptační pobyt 6-tých tříd</t>
  </si>
  <si>
    <t>Dar škole- Dopravní den -1.stupeň</t>
  </si>
  <si>
    <t>Dar škole- projekt "Dýně"</t>
  </si>
  <si>
    <t>Dar škole- projekt Týden zdravé výživy</t>
  </si>
  <si>
    <t>Dar škole- Perníčkové spaní</t>
  </si>
  <si>
    <t>Dar škole- Vánoční dílny</t>
  </si>
  <si>
    <t>Dar škole- výzdoba školy</t>
  </si>
  <si>
    <t>Ručně</t>
  </si>
  <si>
    <t>Dar škole - pojízdný vozík</t>
  </si>
  <si>
    <t>Dar škole- odměny za vánoční koncert</t>
  </si>
  <si>
    <t>Dar škole- odměny za předvánoční tvorbu</t>
  </si>
  <si>
    <t>Dar škole- projekt "Pomáhejme si"</t>
  </si>
  <si>
    <t>Dar škole- Mikulášská nadílka</t>
  </si>
  <si>
    <t>Dar škole- recitační soutěž 1-5.tříd</t>
  </si>
  <si>
    <t>Dar škole - textilní hračky k zápisu do 1. tříd</t>
  </si>
  <si>
    <t>Dar škole - projekt Zdravá výživa</t>
  </si>
  <si>
    <t>Dar škole - projekt Hrátky s těstem</t>
  </si>
  <si>
    <t>Dar škole - odměny lyžařský kurz</t>
  </si>
  <si>
    <t>Dar škole - informační brožura ZŠ</t>
  </si>
  <si>
    <t>Dar škole - recitační soutěž II. stupeň</t>
  </si>
  <si>
    <t>Dar škole - vědomostní soutěž Mexiko</t>
  </si>
  <si>
    <t>Dar škole - zimní setkání předškoláků</t>
  </si>
  <si>
    <t>Dar škole - projekt "Pancake Day"</t>
  </si>
  <si>
    <t>Dar škole - ozdravný pobyt 2 a 3 tříd</t>
  </si>
  <si>
    <t>Dar škole - odměny Skřivánek</t>
  </si>
  <si>
    <t>Dar škole - jarní setkání předškoláků</t>
  </si>
  <si>
    <t>Dar škole - projekt Den Evropy</t>
  </si>
  <si>
    <t>Dar škole - koncert Den matek</t>
  </si>
  <si>
    <t>Dar škole - exkurze žáků 9.tříd</t>
  </si>
  <si>
    <t>Dar škole - Enviromentální pobyt</t>
  </si>
  <si>
    <t>Dar škole - Den dětí ve školní družině</t>
  </si>
  <si>
    <t xml:space="preserve">Dar škole - výzdoba školy </t>
  </si>
  <si>
    <t>Dar škole - letní setkání předškoláků</t>
  </si>
  <si>
    <t>Dar škole - sportovní den I. stupeň</t>
  </si>
  <si>
    <t>Dar škole - školní parlament Den učitelů</t>
  </si>
  <si>
    <t>Dar škole - odměny za biologické olympiády</t>
  </si>
  <si>
    <t>Dar škole - odměny za matematické olympiády</t>
  </si>
  <si>
    <t>Dar škole - sportovní den II. stupeň</t>
  </si>
  <si>
    <t>Dar škole - Den dětí I. stupeň</t>
  </si>
  <si>
    <t>Dar škole - boxy pro 1.třídy</t>
  </si>
  <si>
    <t>Dar škole - výlet školní družiny</t>
  </si>
  <si>
    <t>Dar škole - projekt "Pomáhejme si"</t>
  </si>
</sst>
</file>

<file path=xl/styles.xml><?xml version="1.0" encoding="utf-8"?>
<styleSheet xmlns="http://schemas.openxmlformats.org/spreadsheetml/2006/main">
  <numFmts count="1">
    <numFmt numFmtId="7" formatCode="#,##0.00\ &quot;Kč&quot;;\-#,##0.00\ &quot;Kč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7" fontId="0" fillId="0" borderId="0" xfId="0" applyNumberFormat="1"/>
    <xf numFmtId="0" fontId="1" fillId="0" borderId="0" xfId="0" applyFont="1"/>
    <xf numFmtId="0" fontId="3" fillId="0" borderId="0" xfId="0" applyFont="1"/>
    <xf numFmtId="7" fontId="0" fillId="2" borderId="0" xfId="0" applyNumberFormat="1" applyFill="1"/>
    <xf numFmtId="7" fontId="2" fillId="0" borderId="0" xfId="0" applyNumberFormat="1" applyFont="1"/>
    <xf numFmtId="7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4"/>
  <sheetViews>
    <sheetView tabSelected="1" workbookViewId="0">
      <selection activeCell="C255" sqref="C255"/>
    </sheetView>
  </sheetViews>
  <sheetFormatPr defaultRowHeight="15"/>
  <cols>
    <col min="1" max="1" width="11.85546875" style="1" customWidth="1"/>
    <col min="2" max="2" width="0" hidden="1" customWidth="1"/>
    <col min="3" max="3" width="56.85546875" customWidth="1"/>
    <col min="4" max="4" width="12.42578125" style="2" hidden="1" customWidth="1"/>
    <col min="5" max="5" width="12.42578125" bestFit="1" customWidth="1"/>
  </cols>
  <sheetData>
    <row r="1" spans="1:5" ht="28.5">
      <c r="A1" s="4" t="s">
        <v>0</v>
      </c>
    </row>
    <row r="3" spans="1:5">
      <c r="A3" s="3" t="s">
        <v>1</v>
      </c>
      <c r="B3" s="3" t="s">
        <v>2</v>
      </c>
      <c r="C3" s="3" t="s">
        <v>3</v>
      </c>
      <c r="D3" s="3" t="s">
        <v>4</v>
      </c>
    </row>
    <row r="4" spans="1:5">
      <c r="A4" s="1">
        <v>43340</v>
      </c>
      <c r="B4" t="s">
        <v>5</v>
      </c>
      <c r="C4" t="s">
        <v>6</v>
      </c>
      <c r="D4" s="2">
        <v>1979</v>
      </c>
      <c r="E4" s="2">
        <f>SUM(D4)</f>
        <v>1979</v>
      </c>
    </row>
    <row r="5" spans="1:5" hidden="1">
      <c r="A5" s="1">
        <v>43360</v>
      </c>
      <c r="B5" t="s">
        <v>5</v>
      </c>
      <c r="C5" t="s">
        <v>7</v>
      </c>
      <c r="D5" s="2">
        <v>539</v>
      </c>
    </row>
    <row r="6" spans="1:5" hidden="1">
      <c r="A6" s="1">
        <v>43360</v>
      </c>
      <c r="B6" t="s">
        <v>5</v>
      </c>
      <c r="C6" t="s">
        <v>7</v>
      </c>
      <c r="D6" s="2">
        <v>106</v>
      </c>
    </row>
    <row r="7" spans="1:5">
      <c r="A7" s="1">
        <v>43360</v>
      </c>
      <c r="B7" t="s">
        <v>5</v>
      </c>
      <c r="C7" t="s">
        <v>7</v>
      </c>
      <c r="D7" s="2">
        <v>189</v>
      </c>
      <c r="E7" s="2">
        <f>SUM(D5:D7)</f>
        <v>834</v>
      </c>
    </row>
    <row r="8" spans="1:5" hidden="1">
      <c r="A8" s="1">
        <v>43399</v>
      </c>
      <c r="B8" t="s">
        <v>5</v>
      </c>
      <c r="C8" t="s">
        <v>8</v>
      </c>
      <c r="D8" s="2">
        <v>301</v>
      </c>
    </row>
    <row r="9" spans="1:5" hidden="1">
      <c r="A9" s="1">
        <v>43399</v>
      </c>
      <c r="B9" t="s">
        <v>5</v>
      </c>
      <c r="C9" t="s">
        <v>8</v>
      </c>
      <c r="D9" s="2">
        <v>208</v>
      </c>
    </row>
    <row r="10" spans="1:5" hidden="1">
      <c r="A10" s="1">
        <v>43399</v>
      </c>
      <c r="B10" t="s">
        <v>5</v>
      </c>
      <c r="C10" t="s">
        <v>8</v>
      </c>
      <c r="D10" s="2">
        <v>206</v>
      </c>
    </row>
    <row r="11" spans="1:5" hidden="1">
      <c r="A11" s="1">
        <v>43399</v>
      </c>
      <c r="B11" t="s">
        <v>5</v>
      </c>
      <c r="C11" t="s">
        <v>8</v>
      </c>
      <c r="D11" s="2">
        <v>201</v>
      </c>
    </row>
    <row r="12" spans="1:5" hidden="1">
      <c r="A12" s="1">
        <v>43399</v>
      </c>
      <c r="B12" t="s">
        <v>5</v>
      </c>
      <c r="C12" t="s">
        <v>8</v>
      </c>
      <c r="D12" s="2">
        <v>204</v>
      </c>
    </row>
    <row r="13" spans="1:5" hidden="1">
      <c r="A13" s="1">
        <v>43399</v>
      </c>
      <c r="B13" t="s">
        <v>5</v>
      </c>
      <c r="C13" t="s">
        <v>8</v>
      </c>
      <c r="D13" s="2">
        <v>201</v>
      </c>
    </row>
    <row r="14" spans="1:5" hidden="1">
      <c r="A14" s="1">
        <v>43399</v>
      </c>
      <c r="B14" t="s">
        <v>5</v>
      </c>
      <c r="C14" t="s">
        <v>8</v>
      </c>
      <c r="D14" s="2">
        <v>207</v>
      </c>
    </row>
    <row r="15" spans="1:5" hidden="1">
      <c r="A15" s="1">
        <v>43399</v>
      </c>
      <c r="B15" t="s">
        <v>5</v>
      </c>
      <c r="C15" t="s">
        <v>8</v>
      </c>
      <c r="D15" s="2">
        <v>201</v>
      </c>
    </row>
    <row r="16" spans="1:5" hidden="1">
      <c r="A16" s="1">
        <v>43399</v>
      </c>
      <c r="B16" t="s">
        <v>5</v>
      </c>
      <c r="C16" t="s">
        <v>8</v>
      </c>
      <c r="D16" s="2">
        <v>200</v>
      </c>
    </row>
    <row r="17" spans="1:5" hidden="1">
      <c r="A17" s="1">
        <v>43399</v>
      </c>
      <c r="B17" t="s">
        <v>5</v>
      </c>
      <c r="C17" t="s">
        <v>8</v>
      </c>
      <c r="D17" s="2">
        <v>200</v>
      </c>
    </row>
    <row r="18" spans="1:5">
      <c r="A18" s="1">
        <v>43399</v>
      </c>
      <c r="B18" t="s">
        <v>5</v>
      </c>
      <c r="C18" t="s">
        <v>8</v>
      </c>
      <c r="D18" s="2">
        <v>207</v>
      </c>
      <c r="E18" s="2">
        <f>SUM(D8:D18)</f>
        <v>2336</v>
      </c>
    </row>
    <row r="19" spans="1:5" hidden="1">
      <c r="A19" s="1">
        <v>43403</v>
      </c>
      <c r="B19" t="s">
        <v>5</v>
      </c>
      <c r="C19" t="s">
        <v>9</v>
      </c>
      <c r="D19" s="2">
        <v>156</v>
      </c>
    </row>
    <row r="20" spans="1:5" hidden="1">
      <c r="A20" s="1">
        <v>43403</v>
      </c>
      <c r="B20" t="s">
        <v>5</v>
      </c>
      <c r="C20" t="s">
        <v>9</v>
      </c>
      <c r="D20" s="2">
        <v>300</v>
      </c>
    </row>
    <row r="21" spans="1:5" hidden="1">
      <c r="A21" s="1">
        <v>43403</v>
      </c>
      <c r="B21" t="s">
        <v>5</v>
      </c>
      <c r="C21" t="s">
        <v>9</v>
      </c>
      <c r="D21" s="2">
        <v>300</v>
      </c>
    </row>
    <row r="22" spans="1:5" hidden="1">
      <c r="A22" s="1">
        <v>43403</v>
      </c>
      <c r="B22" t="s">
        <v>5</v>
      </c>
      <c r="C22" t="s">
        <v>9</v>
      </c>
      <c r="D22" s="2">
        <v>299</v>
      </c>
    </row>
    <row r="23" spans="1:5">
      <c r="A23" s="1">
        <v>43403</v>
      </c>
      <c r="B23" t="s">
        <v>5</v>
      </c>
      <c r="C23" t="s">
        <v>9</v>
      </c>
      <c r="D23" s="2">
        <v>516</v>
      </c>
      <c r="E23" s="2">
        <f>SUM(D19:D23)</f>
        <v>1571</v>
      </c>
    </row>
    <row r="24" spans="1:5" hidden="1">
      <c r="A24" s="1">
        <v>43411</v>
      </c>
      <c r="B24" t="s">
        <v>5</v>
      </c>
      <c r="C24" t="s">
        <v>10</v>
      </c>
      <c r="D24" s="2">
        <v>217</v>
      </c>
    </row>
    <row r="25" spans="1:5" hidden="1">
      <c r="A25" s="1">
        <v>43411</v>
      </c>
      <c r="B25" t="s">
        <v>5</v>
      </c>
      <c r="C25" t="s">
        <v>10</v>
      </c>
      <c r="D25" s="2">
        <v>200</v>
      </c>
    </row>
    <row r="26" spans="1:5" hidden="1">
      <c r="A26" s="1">
        <v>43411</v>
      </c>
      <c r="B26" t="s">
        <v>5</v>
      </c>
      <c r="C26" t="s">
        <v>10</v>
      </c>
      <c r="D26" s="2">
        <v>211</v>
      </c>
    </row>
    <row r="27" spans="1:5" hidden="1">
      <c r="A27" s="1">
        <v>43411</v>
      </c>
      <c r="B27" t="s">
        <v>5</v>
      </c>
      <c r="C27" t="s">
        <v>10</v>
      </c>
      <c r="D27" s="2">
        <v>200</v>
      </c>
    </row>
    <row r="28" spans="1:5" hidden="1">
      <c r="A28" s="1">
        <v>43411</v>
      </c>
      <c r="B28" t="s">
        <v>5</v>
      </c>
      <c r="C28" t="s">
        <v>10</v>
      </c>
      <c r="D28" s="2">
        <v>269</v>
      </c>
    </row>
    <row r="29" spans="1:5" hidden="1">
      <c r="A29" s="1">
        <v>43411</v>
      </c>
      <c r="B29" t="s">
        <v>5</v>
      </c>
      <c r="C29" t="s">
        <v>10</v>
      </c>
      <c r="D29" s="2">
        <v>208</v>
      </c>
    </row>
    <row r="30" spans="1:5" hidden="1">
      <c r="A30" s="1">
        <v>43411</v>
      </c>
      <c r="B30" t="s">
        <v>5</v>
      </c>
      <c r="C30" t="s">
        <v>10</v>
      </c>
      <c r="D30" s="2">
        <v>204</v>
      </c>
    </row>
    <row r="31" spans="1:5" hidden="1">
      <c r="A31" s="1">
        <v>43411</v>
      </c>
      <c r="B31" t="s">
        <v>5</v>
      </c>
      <c r="C31" t="s">
        <v>10</v>
      </c>
      <c r="D31" s="2">
        <v>209</v>
      </c>
    </row>
    <row r="32" spans="1:5" hidden="1">
      <c r="A32" s="1">
        <v>43411</v>
      </c>
      <c r="B32" t="s">
        <v>5</v>
      </c>
      <c r="C32" t="s">
        <v>10</v>
      </c>
      <c r="D32" s="2">
        <v>184</v>
      </c>
    </row>
    <row r="33" spans="1:5" hidden="1">
      <c r="A33" s="1">
        <v>43411</v>
      </c>
      <c r="B33" t="s">
        <v>5</v>
      </c>
      <c r="C33" t="s">
        <v>10</v>
      </c>
      <c r="D33" s="2">
        <v>50</v>
      </c>
    </row>
    <row r="34" spans="1:5" hidden="1">
      <c r="A34" s="1">
        <v>43411</v>
      </c>
      <c r="B34" t="s">
        <v>5</v>
      </c>
      <c r="C34" t="s">
        <v>10</v>
      </c>
      <c r="D34" s="2">
        <v>18</v>
      </c>
    </row>
    <row r="35" spans="1:5" hidden="1">
      <c r="A35" s="1">
        <v>43411</v>
      </c>
      <c r="B35" t="s">
        <v>5</v>
      </c>
      <c r="C35" t="s">
        <v>10</v>
      </c>
      <c r="D35" s="2">
        <v>184</v>
      </c>
    </row>
    <row r="36" spans="1:5">
      <c r="A36" s="1">
        <v>43411</v>
      </c>
      <c r="B36" t="s">
        <v>5</v>
      </c>
      <c r="C36" t="s">
        <v>10</v>
      </c>
      <c r="D36" s="2">
        <v>200</v>
      </c>
      <c r="E36" s="2">
        <f>SUM(D24:D36)</f>
        <v>2354</v>
      </c>
    </row>
    <row r="37" spans="1:5" hidden="1">
      <c r="A37" s="1">
        <v>43428</v>
      </c>
      <c r="B37" t="s">
        <v>5</v>
      </c>
      <c r="C37" t="s">
        <v>11</v>
      </c>
      <c r="D37" s="2">
        <v>2702</v>
      </c>
    </row>
    <row r="38" spans="1:5">
      <c r="A38" s="1">
        <v>43428</v>
      </c>
      <c r="B38" t="s">
        <v>5</v>
      </c>
      <c r="C38" t="s">
        <v>11</v>
      </c>
      <c r="D38" s="2">
        <v>348</v>
      </c>
      <c r="E38" s="2">
        <f>SUM(D37:D38)</f>
        <v>3050</v>
      </c>
    </row>
    <row r="39" spans="1:5" hidden="1">
      <c r="A39" s="1">
        <v>43434</v>
      </c>
      <c r="B39" t="s">
        <v>5</v>
      </c>
      <c r="C39" t="s">
        <v>12</v>
      </c>
      <c r="D39" s="2">
        <v>770</v>
      </c>
    </row>
    <row r="40" spans="1:5" hidden="1">
      <c r="A40" s="1">
        <v>43434</v>
      </c>
      <c r="B40" t="s">
        <v>5</v>
      </c>
      <c r="C40" t="s">
        <v>12</v>
      </c>
      <c r="D40" s="2">
        <v>182</v>
      </c>
    </row>
    <row r="41" spans="1:5" hidden="1">
      <c r="A41" s="1">
        <v>43434</v>
      </c>
      <c r="B41" t="s">
        <v>5</v>
      </c>
      <c r="C41" t="s">
        <v>12</v>
      </c>
      <c r="D41" s="2">
        <v>180</v>
      </c>
    </row>
    <row r="42" spans="1:5" hidden="1">
      <c r="A42" s="1">
        <v>43434</v>
      </c>
      <c r="B42" t="s">
        <v>5</v>
      </c>
      <c r="C42" t="s">
        <v>12</v>
      </c>
      <c r="D42" s="2">
        <v>160</v>
      </c>
    </row>
    <row r="43" spans="1:5" hidden="1">
      <c r="A43" s="1">
        <v>43434</v>
      </c>
      <c r="B43" t="s">
        <v>5</v>
      </c>
      <c r="C43" t="s">
        <v>12</v>
      </c>
      <c r="D43" s="2">
        <v>294</v>
      </c>
    </row>
    <row r="44" spans="1:5" hidden="1">
      <c r="A44" s="1">
        <v>43434</v>
      </c>
      <c r="B44" t="s">
        <v>5</v>
      </c>
      <c r="C44" t="s">
        <v>12</v>
      </c>
      <c r="D44" s="2">
        <v>650</v>
      </c>
    </row>
    <row r="45" spans="1:5" hidden="1">
      <c r="A45" s="1">
        <v>43434</v>
      </c>
      <c r="B45" t="s">
        <v>5</v>
      </c>
      <c r="C45" t="s">
        <v>12</v>
      </c>
      <c r="D45" s="2">
        <v>54</v>
      </c>
    </row>
    <row r="46" spans="1:5" hidden="1">
      <c r="A46" s="1">
        <v>43434</v>
      </c>
      <c r="B46" t="s">
        <v>5</v>
      </c>
      <c r="C46" t="s">
        <v>12</v>
      </c>
      <c r="D46" s="2">
        <v>128</v>
      </c>
    </row>
    <row r="47" spans="1:5" hidden="1">
      <c r="A47" s="1">
        <v>43434</v>
      </c>
      <c r="B47" t="s">
        <v>5</v>
      </c>
      <c r="C47" t="s">
        <v>12</v>
      </c>
      <c r="D47" s="2">
        <v>365</v>
      </c>
    </row>
    <row r="48" spans="1:5" hidden="1">
      <c r="A48" s="1">
        <v>43434</v>
      </c>
      <c r="B48" t="s">
        <v>5</v>
      </c>
      <c r="C48" t="s">
        <v>12</v>
      </c>
      <c r="D48" s="2">
        <v>97</v>
      </c>
    </row>
    <row r="49" spans="1:4" hidden="1">
      <c r="A49" s="1">
        <v>43434</v>
      </c>
      <c r="B49" t="s">
        <v>5</v>
      </c>
      <c r="C49" t="s">
        <v>12</v>
      </c>
      <c r="D49" s="2">
        <v>133</v>
      </c>
    </row>
    <row r="50" spans="1:4" hidden="1">
      <c r="A50" s="1">
        <v>43434</v>
      </c>
      <c r="B50" t="s">
        <v>5</v>
      </c>
      <c r="C50" t="s">
        <v>12</v>
      </c>
      <c r="D50" s="2">
        <v>600</v>
      </c>
    </row>
    <row r="51" spans="1:4" hidden="1">
      <c r="A51" s="1">
        <v>43434</v>
      </c>
      <c r="B51" t="s">
        <v>5</v>
      </c>
      <c r="C51" t="s">
        <v>12</v>
      </c>
      <c r="D51" s="2">
        <v>77</v>
      </c>
    </row>
    <row r="52" spans="1:4" hidden="1">
      <c r="A52" s="1">
        <v>43434</v>
      </c>
      <c r="B52" t="s">
        <v>5</v>
      </c>
      <c r="C52" t="s">
        <v>12</v>
      </c>
      <c r="D52" s="2">
        <v>25</v>
      </c>
    </row>
    <row r="53" spans="1:4" hidden="1">
      <c r="A53" s="1">
        <v>43434</v>
      </c>
      <c r="B53" t="s">
        <v>5</v>
      </c>
      <c r="C53" t="s">
        <v>12</v>
      </c>
      <c r="D53" s="2">
        <v>672</v>
      </c>
    </row>
    <row r="54" spans="1:4" hidden="1">
      <c r="A54" s="1">
        <v>43434</v>
      </c>
      <c r="B54" t="s">
        <v>5</v>
      </c>
      <c r="C54" t="s">
        <v>12</v>
      </c>
      <c r="D54" s="2">
        <v>29</v>
      </c>
    </row>
    <row r="55" spans="1:4" hidden="1">
      <c r="A55" s="1">
        <v>43434</v>
      </c>
      <c r="B55" t="s">
        <v>5</v>
      </c>
      <c r="C55" t="s">
        <v>12</v>
      </c>
      <c r="D55" s="2">
        <v>97</v>
      </c>
    </row>
    <row r="56" spans="1:4" hidden="1">
      <c r="A56" s="1">
        <v>43434</v>
      </c>
      <c r="B56" t="s">
        <v>5</v>
      </c>
      <c r="C56" t="s">
        <v>12</v>
      </c>
      <c r="D56" s="2">
        <v>72</v>
      </c>
    </row>
    <row r="57" spans="1:4" hidden="1">
      <c r="A57" s="1">
        <v>43434</v>
      </c>
      <c r="B57" t="s">
        <v>5</v>
      </c>
      <c r="C57" t="s">
        <v>12</v>
      </c>
      <c r="D57" s="2">
        <v>165</v>
      </c>
    </row>
    <row r="58" spans="1:4" hidden="1">
      <c r="A58" s="1">
        <v>43434</v>
      </c>
      <c r="B58" t="s">
        <v>5</v>
      </c>
      <c r="C58" t="s">
        <v>12</v>
      </c>
      <c r="D58" s="2">
        <v>194</v>
      </c>
    </row>
    <row r="59" spans="1:4" hidden="1">
      <c r="A59" s="1">
        <v>43434</v>
      </c>
      <c r="B59" t="s">
        <v>5</v>
      </c>
      <c r="C59" t="s">
        <v>12</v>
      </c>
      <c r="D59" s="2">
        <v>200</v>
      </c>
    </row>
    <row r="60" spans="1:4" hidden="1">
      <c r="A60" s="1">
        <v>43434</v>
      </c>
      <c r="B60" t="s">
        <v>5</v>
      </c>
      <c r="C60" t="s">
        <v>12</v>
      </c>
      <c r="D60" s="2">
        <v>20</v>
      </c>
    </row>
    <row r="61" spans="1:4" hidden="1">
      <c r="A61" s="1">
        <v>43434</v>
      </c>
      <c r="B61" t="s">
        <v>5</v>
      </c>
      <c r="C61" t="s">
        <v>12</v>
      </c>
      <c r="D61" s="2">
        <v>174</v>
      </c>
    </row>
    <row r="62" spans="1:4" hidden="1">
      <c r="A62" s="1">
        <v>43434</v>
      </c>
      <c r="B62" t="s">
        <v>5</v>
      </c>
      <c r="C62" t="s">
        <v>12</v>
      </c>
      <c r="D62" s="2">
        <v>36</v>
      </c>
    </row>
    <row r="63" spans="1:4" hidden="1">
      <c r="A63" s="1">
        <v>43434</v>
      </c>
      <c r="B63" t="s">
        <v>5</v>
      </c>
      <c r="C63" t="s">
        <v>12</v>
      </c>
      <c r="D63" s="2">
        <v>14</v>
      </c>
    </row>
    <row r="64" spans="1:4" hidden="1">
      <c r="A64" s="1">
        <v>43434</v>
      </c>
      <c r="B64" t="s">
        <v>5</v>
      </c>
      <c r="C64" t="s">
        <v>12</v>
      </c>
      <c r="D64" s="2">
        <v>76</v>
      </c>
    </row>
    <row r="65" spans="1:4" hidden="1">
      <c r="A65" s="1">
        <v>43434</v>
      </c>
      <c r="B65" t="s">
        <v>5</v>
      </c>
      <c r="C65" t="s">
        <v>12</v>
      </c>
      <c r="D65" s="2">
        <v>380</v>
      </c>
    </row>
    <row r="66" spans="1:4" hidden="1">
      <c r="A66" s="1">
        <v>43434</v>
      </c>
      <c r="B66" t="s">
        <v>5</v>
      </c>
      <c r="C66" t="s">
        <v>12</v>
      </c>
      <c r="D66" s="2">
        <v>108</v>
      </c>
    </row>
    <row r="67" spans="1:4" hidden="1">
      <c r="A67" s="1">
        <v>43434</v>
      </c>
      <c r="B67" t="s">
        <v>5</v>
      </c>
      <c r="C67" t="s">
        <v>12</v>
      </c>
      <c r="D67" s="2">
        <v>520</v>
      </c>
    </row>
    <row r="68" spans="1:4" hidden="1">
      <c r="A68" s="1">
        <v>43434</v>
      </c>
      <c r="B68" t="s">
        <v>5</v>
      </c>
      <c r="C68" t="s">
        <v>12</v>
      </c>
      <c r="D68" s="2">
        <v>92</v>
      </c>
    </row>
    <row r="69" spans="1:4" hidden="1">
      <c r="A69" s="1">
        <v>43434</v>
      </c>
      <c r="B69" t="s">
        <v>5</v>
      </c>
      <c r="C69" t="s">
        <v>12</v>
      </c>
      <c r="D69" s="2">
        <v>187</v>
      </c>
    </row>
    <row r="70" spans="1:4" hidden="1">
      <c r="A70" s="1">
        <v>43434</v>
      </c>
      <c r="B70" t="s">
        <v>5</v>
      </c>
      <c r="C70" t="s">
        <v>12</v>
      </c>
      <c r="D70" s="2">
        <v>143</v>
      </c>
    </row>
    <row r="71" spans="1:4" hidden="1">
      <c r="A71" s="1">
        <v>43434</v>
      </c>
      <c r="B71" t="s">
        <v>5</v>
      </c>
      <c r="C71" t="s">
        <v>12</v>
      </c>
      <c r="D71" s="2">
        <v>40</v>
      </c>
    </row>
    <row r="72" spans="1:4" hidden="1">
      <c r="A72" s="1">
        <v>43434</v>
      </c>
      <c r="B72" t="s">
        <v>5</v>
      </c>
      <c r="C72" t="s">
        <v>12</v>
      </c>
      <c r="D72" s="2">
        <v>24</v>
      </c>
    </row>
    <row r="73" spans="1:4" hidden="1">
      <c r="A73" s="1">
        <v>43434</v>
      </c>
      <c r="B73" t="s">
        <v>5</v>
      </c>
      <c r="C73" t="s">
        <v>12</v>
      </c>
      <c r="D73" s="2">
        <v>30</v>
      </c>
    </row>
    <row r="74" spans="1:4" hidden="1">
      <c r="A74" s="1">
        <v>43434</v>
      </c>
      <c r="B74" t="s">
        <v>5</v>
      </c>
      <c r="C74" t="s">
        <v>12</v>
      </c>
      <c r="D74" s="2">
        <v>194</v>
      </c>
    </row>
    <row r="75" spans="1:4" hidden="1">
      <c r="A75" s="1">
        <v>43434</v>
      </c>
      <c r="B75" t="s">
        <v>5</v>
      </c>
      <c r="C75" t="s">
        <v>12</v>
      </c>
      <c r="D75" s="2">
        <v>385</v>
      </c>
    </row>
    <row r="76" spans="1:4" hidden="1">
      <c r="A76" s="1">
        <v>43434</v>
      </c>
      <c r="B76" t="s">
        <v>5</v>
      </c>
      <c r="C76" t="s">
        <v>12</v>
      </c>
      <c r="D76" s="2">
        <v>393</v>
      </c>
    </row>
    <row r="77" spans="1:4" hidden="1">
      <c r="A77" s="1">
        <v>43434</v>
      </c>
      <c r="B77" t="s">
        <v>5</v>
      </c>
      <c r="C77" t="s">
        <v>12</v>
      </c>
      <c r="D77" s="2">
        <v>481</v>
      </c>
    </row>
    <row r="78" spans="1:4" hidden="1">
      <c r="A78" s="1">
        <v>43434</v>
      </c>
      <c r="B78" t="s">
        <v>5</v>
      </c>
      <c r="C78" t="s">
        <v>12</v>
      </c>
      <c r="D78" s="2">
        <v>170</v>
      </c>
    </row>
    <row r="79" spans="1:4" hidden="1">
      <c r="A79" s="1">
        <v>43434</v>
      </c>
      <c r="B79" t="s">
        <v>5</v>
      </c>
      <c r="C79" t="s">
        <v>12</v>
      </c>
      <c r="D79" s="2">
        <v>75</v>
      </c>
    </row>
    <row r="80" spans="1:4" hidden="1">
      <c r="A80" s="1">
        <v>43434</v>
      </c>
      <c r="B80" t="s">
        <v>5</v>
      </c>
      <c r="C80" t="s">
        <v>12</v>
      </c>
      <c r="D80" s="2">
        <v>145</v>
      </c>
    </row>
    <row r="81" spans="1:4" hidden="1">
      <c r="A81" s="1">
        <v>43434</v>
      </c>
      <c r="B81" t="s">
        <v>5</v>
      </c>
      <c r="C81" t="s">
        <v>12</v>
      </c>
      <c r="D81" s="2">
        <v>188</v>
      </c>
    </row>
    <row r="82" spans="1:4" hidden="1">
      <c r="A82" s="1">
        <v>43434</v>
      </c>
      <c r="B82" t="s">
        <v>5</v>
      </c>
      <c r="C82" t="s">
        <v>12</v>
      </c>
      <c r="D82" s="2">
        <v>19</v>
      </c>
    </row>
    <row r="83" spans="1:4" hidden="1">
      <c r="A83" s="1">
        <v>43434</v>
      </c>
      <c r="B83" t="s">
        <v>5</v>
      </c>
      <c r="C83" t="s">
        <v>12</v>
      </c>
      <c r="D83" s="2">
        <v>14</v>
      </c>
    </row>
    <row r="84" spans="1:4" hidden="1">
      <c r="A84" s="1">
        <v>43434</v>
      </c>
      <c r="B84" t="s">
        <v>5</v>
      </c>
      <c r="C84" t="s">
        <v>12</v>
      </c>
      <c r="D84" s="2">
        <v>170</v>
      </c>
    </row>
    <row r="85" spans="1:4" hidden="1">
      <c r="A85" s="1">
        <v>43434</v>
      </c>
      <c r="B85" t="s">
        <v>5</v>
      </c>
      <c r="C85" t="s">
        <v>12</v>
      </c>
      <c r="D85" s="2">
        <v>142</v>
      </c>
    </row>
    <row r="86" spans="1:4" hidden="1">
      <c r="A86" s="1">
        <v>43434</v>
      </c>
      <c r="B86" t="s">
        <v>5</v>
      </c>
      <c r="C86" t="s">
        <v>12</v>
      </c>
      <c r="D86" s="2">
        <v>44</v>
      </c>
    </row>
    <row r="87" spans="1:4" hidden="1">
      <c r="A87" s="1">
        <v>43434</v>
      </c>
      <c r="B87" t="s">
        <v>5</v>
      </c>
      <c r="C87" t="s">
        <v>12</v>
      </c>
      <c r="D87" s="2">
        <v>107</v>
      </c>
    </row>
    <row r="88" spans="1:4" hidden="1">
      <c r="A88" s="1">
        <v>43434</v>
      </c>
      <c r="B88" t="s">
        <v>5</v>
      </c>
      <c r="C88" t="s">
        <v>12</v>
      </c>
      <c r="D88" s="2">
        <v>224</v>
      </c>
    </row>
    <row r="89" spans="1:4" hidden="1">
      <c r="A89" s="1">
        <v>43434</v>
      </c>
      <c r="B89" t="s">
        <v>5</v>
      </c>
      <c r="C89" t="s">
        <v>12</v>
      </c>
      <c r="D89" s="2">
        <v>403</v>
      </c>
    </row>
    <row r="90" spans="1:4" hidden="1">
      <c r="A90" s="1">
        <v>43434</v>
      </c>
      <c r="B90" t="s">
        <v>5</v>
      </c>
      <c r="C90" t="s">
        <v>12</v>
      </c>
      <c r="D90" s="2">
        <v>751</v>
      </c>
    </row>
    <row r="91" spans="1:4" hidden="1">
      <c r="A91" s="1">
        <v>43434</v>
      </c>
      <c r="B91" t="s">
        <v>5</v>
      </c>
      <c r="C91" t="s">
        <v>12</v>
      </c>
      <c r="D91" s="2">
        <v>120</v>
      </c>
    </row>
    <row r="92" spans="1:4" hidden="1">
      <c r="A92" s="1">
        <v>43434</v>
      </c>
      <c r="B92" t="s">
        <v>5</v>
      </c>
      <c r="C92" t="s">
        <v>12</v>
      </c>
      <c r="D92" s="2">
        <v>169</v>
      </c>
    </row>
    <row r="93" spans="1:4" hidden="1">
      <c r="A93" s="1">
        <v>43434</v>
      </c>
      <c r="B93" t="s">
        <v>5</v>
      </c>
      <c r="C93" t="s">
        <v>12</v>
      </c>
      <c r="D93" s="2">
        <v>223</v>
      </c>
    </row>
    <row r="94" spans="1:4" hidden="1">
      <c r="A94" s="1">
        <v>43434</v>
      </c>
      <c r="B94" t="s">
        <v>5</v>
      </c>
      <c r="C94" t="s">
        <v>12</v>
      </c>
      <c r="D94" s="2">
        <v>162</v>
      </c>
    </row>
    <row r="95" spans="1:4" hidden="1">
      <c r="A95" s="1">
        <v>43434</v>
      </c>
      <c r="B95" t="s">
        <v>5</v>
      </c>
      <c r="C95" t="s">
        <v>12</v>
      </c>
      <c r="D95" s="2">
        <v>33</v>
      </c>
    </row>
    <row r="96" spans="1:4" hidden="1">
      <c r="A96" s="1">
        <v>43434</v>
      </c>
      <c r="B96" t="s">
        <v>5</v>
      </c>
      <c r="C96" t="s">
        <v>12</v>
      </c>
      <c r="D96" s="2">
        <v>215</v>
      </c>
    </row>
    <row r="97" spans="1:4" hidden="1">
      <c r="A97" s="1">
        <v>43434</v>
      </c>
      <c r="B97" t="s">
        <v>5</v>
      </c>
      <c r="C97" t="s">
        <v>12</v>
      </c>
      <c r="D97" s="2">
        <v>60</v>
      </c>
    </row>
    <row r="98" spans="1:4" hidden="1">
      <c r="A98" s="1">
        <v>43434</v>
      </c>
      <c r="B98" t="s">
        <v>5</v>
      </c>
      <c r="C98" t="s">
        <v>12</v>
      </c>
      <c r="D98" s="2">
        <v>344</v>
      </c>
    </row>
    <row r="99" spans="1:4" hidden="1">
      <c r="A99" s="1">
        <v>43434</v>
      </c>
      <c r="B99" t="s">
        <v>5</v>
      </c>
      <c r="C99" t="s">
        <v>12</v>
      </c>
      <c r="D99" s="2">
        <v>156</v>
      </c>
    </row>
    <row r="100" spans="1:4" hidden="1">
      <c r="A100" s="1">
        <v>43434</v>
      </c>
      <c r="B100" t="s">
        <v>5</v>
      </c>
      <c r="C100" t="s">
        <v>12</v>
      </c>
      <c r="D100" s="2">
        <v>100</v>
      </c>
    </row>
    <row r="101" spans="1:4" hidden="1">
      <c r="A101" s="1">
        <v>43434</v>
      </c>
      <c r="B101" t="s">
        <v>5</v>
      </c>
      <c r="C101" t="s">
        <v>12</v>
      </c>
      <c r="D101" s="2">
        <v>647</v>
      </c>
    </row>
    <row r="102" spans="1:4" hidden="1">
      <c r="A102" s="1">
        <v>43434</v>
      </c>
      <c r="B102" t="s">
        <v>5</v>
      </c>
      <c r="C102" t="s">
        <v>12</v>
      </c>
      <c r="D102" s="2">
        <v>244</v>
      </c>
    </row>
    <row r="103" spans="1:4" hidden="1">
      <c r="A103" s="1">
        <v>43434</v>
      </c>
      <c r="B103" t="s">
        <v>5</v>
      </c>
      <c r="C103" t="s">
        <v>12</v>
      </c>
      <c r="D103" s="2">
        <v>149</v>
      </c>
    </row>
    <row r="104" spans="1:4" hidden="1">
      <c r="A104" s="1">
        <v>43434</v>
      </c>
      <c r="B104" t="s">
        <v>5</v>
      </c>
      <c r="C104" t="s">
        <v>12</v>
      </c>
      <c r="D104" s="2">
        <v>149</v>
      </c>
    </row>
    <row r="105" spans="1:4" hidden="1">
      <c r="A105" s="1">
        <v>43434</v>
      </c>
      <c r="B105" t="s">
        <v>5</v>
      </c>
      <c r="C105" t="s">
        <v>12</v>
      </c>
      <c r="D105" s="2">
        <v>36</v>
      </c>
    </row>
    <row r="106" spans="1:4" hidden="1">
      <c r="A106" s="1">
        <v>43434</v>
      </c>
      <c r="B106" t="s">
        <v>5</v>
      </c>
      <c r="C106" t="s">
        <v>12</v>
      </c>
      <c r="D106" s="2">
        <v>39</v>
      </c>
    </row>
    <row r="107" spans="1:4" hidden="1">
      <c r="A107" s="1">
        <v>43434</v>
      </c>
      <c r="B107" t="s">
        <v>5</v>
      </c>
      <c r="C107" t="s">
        <v>12</v>
      </c>
      <c r="D107" s="2">
        <v>63</v>
      </c>
    </row>
    <row r="108" spans="1:4" hidden="1">
      <c r="A108" s="1">
        <v>43434</v>
      </c>
      <c r="B108" t="s">
        <v>5</v>
      </c>
      <c r="C108" t="s">
        <v>12</v>
      </c>
      <c r="D108" s="2">
        <v>75</v>
      </c>
    </row>
    <row r="109" spans="1:4" hidden="1">
      <c r="A109" s="1">
        <v>43434</v>
      </c>
      <c r="B109" t="s">
        <v>5</v>
      </c>
      <c r="C109" t="s">
        <v>12</v>
      </c>
      <c r="D109" s="2">
        <v>392</v>
      </c>
    </row>
    <row r="110" spans="1:4" hidden="1">
      <c r="A110" s="1">
        <v>43434</v>
      </c>
      <c r="B110" t="s">
        <v>5</v>
      </c>
      <c r="C110" t="s">
        <v>12</v>
      </c>
      <c r="D110" s="2">
        <v>263</v>
      </c>
    </row>
    <row r="111" spans="1:4" hidden="1">
      <c r="A111" s="1">
        <v>43434</v>
      </c>
      <c r="B111" t="s">
        <v>5</v>
      </c>
      <c r="C111" t="s">
        <v>12</v>
      </c>
      <c r="D111" s="2">
        <v>136</v>
      </c>
    </row>
    <row r="112" spans="1:4" hidden="1">
      <c r="A112" s="1">
        <v>43434</v>
      </c>
      <c r="B112" t="s">
        <v>5</v>
      </c>
      <c r="C112" t="s">
        <v>12</v>
      </c>
      <c r="D112" s="2">
        <v>120</v>
      </c>
    </row>
    <row r="113" spans="1:5" hidden="1">
      <c r="A113" s="1">
        <v>43434</v>
      </c>
      <c r="B113" t="s">
        <v>5</v>
      </c>
      <c r="C113" t="s">
        <v>12</v>
      </c>
      <c r="D113" s="2">
        <v>102</v>
      </c>
    </row>
    <row r="114" spans="1:5" hidden="1">
      <c r="A114" s="1">
        <v>43434</v>
      </c>
      <c r="B114" t="s">
        <v>5</v>
      </c>
      <c r="C114" t="s">
        <v>12</v>
      </c>
      <c r="D114" s="2">
        <v>250</v>
      </c>
    </row>
    <row r="115" spans="1:5">
      <c r="A115" s="1">
        <v>43434</v>
      </c>
      <c r="B115" t="s">
        <v>5</v>
      </c>
      <c r="C115" t="s">
        <v>12</v>
      </c>
      <c r="D115" s="2">
        <v>230</v>
      </c>
      <c r="E115" s="2">
        <f>SUM(D39:D115)</f>
        <v>15370</v>
      </c>
    </row>
    <row r="116" spans="1:5" hidden="1">
      <c r="A116" s="1">
        <v>43437</v>
      </c>
      <c r="B116" t="s">
        <v>5</v>
      </c>
      <c r="C116" t="s">
        <v>13</v>
      </c>
      <c r="D116" s="2">
        <v>226</v>
      </c>
    </row>
    <row r="117" spans="1:5" hidden="1">
      <c r="A117" s="1">
        <v>43437</v>
      </c>
      <c r="B117" t="s">
        <v>5</v>
      </c>
      <c r="C117" t="s">
        <v>13</v>
      </c>
      <c r="D117" s="2">
        <v>50</v>
      </c>
    </row>
    <row r="118" spans="1:5" hidden="1">
      <c r="A118" s="1">
        <v>43437</v>
      </c>
      <c r="B118" t="s">
        <v>5</v>
      </c>
      <c r="C118" t="s">
        <v>13</v>
      </c>
      <c r="D118" s="2">
        <v>150</v>
      </c>
    </row>
    <row r="119" spans="1:5" hidden="1">
      <c r="A119" s="1">
        <v>43437</v>
      </c>
      <c r="B119" t="s">
        <v>5</v>
      </c>
      <c r="C119" t="s">
        <v>13</v>
      </c>
      <c r="D119" s="2">
        <v>315</v>
      </c>
    </row>
    <row r="120" spans="1:5" hidden="1">
      <c r="A120" s="1">
        <v>43437</v>
      </c>
      <c r="B120" t="s">
        <v>5</v>
      </c>
      <c r="C120" t="s">
        <v>13</v>
      </c>
      <c r="D120" s="2">
        <v>225</v>
      </c>
    </row>
    <row r="121" spans="1:5" hidden="1">
      <c r="A121" s="1">
        <v>43437</v>
      </c>
      <c r="B121" t="s">
        <v>5</v>
      </c>
      <c r="C121" t="s">
        <v>13</v>
      </c>
      <c r="D121" s="2">
        <v>317</v>
      </c>
    </row>
    <row r="122" spans="1:5" hidden="1">
      <c r="A122" s="1">
        <v>43437</v>
      </c>
      <c r="B122" t="s">
        <v>5</v>
      </c>
      <c r="C122" t="s">
        <v>13</v>
      </c>
      <c r="D122" s="2">
        <v>1135</v>
      </c>
    </row>
    <row r="123" spans="1:5" hidden="1">
      <c r="A123" s="1">
        <v>43437</v>
      </c>
      <c r="B123" t="s">
        <v>5</v>
      </c>
      <c r="C123" t="s">
        <v>13</v>
      </c>
      <c r="D123" s="2">
        <v>162</v>
      </c>
    </row>
    <row r="124" spans="1:5" hidden="1">
      <c r="A124" s="1">
        <v>43437</v>
      </c>
      <c r="B124" t="s">
        <v>5</v>
      </c>
      <c r="C124" t="s">
        <v>13</v>
      </c>
      <c r="D124" s="2">
        <v>602</v>
      </c>
    </row>
    <row r="125" spans="1:5" hidden="1">
      <c r="A125" s="1">
        <v>43437</v>
      </c>
      <c r="B125" t="s">
        <v>5</v>
      </c>
      <c r="C125" t="s">
        <v>13</v>
      </c>
      <c r="D125" s="2">
        <v>75</v>
      </c>
    </row>
    <row r="126" spans="1:5" hidden="1">
      <c r="A126" s="1">
        <v>43437</v>
      </c>
      <c r="B126" t="s">
        <v>5</v>
      </c>
      <c r="C126" t="s">
        <v>13</v>
      </c>
      <c r="D126" s="2">
        <v>89</v>
      </c>
    </row>
    <row r="127" spans="1:5" hidden="1">
      <c r="A127" s="1">
        <v>43437</v>
      </c>
      <c r="B127" t="s">
        <v>5</v>
      </c>
      <c r="C127" t="s">
        <v>13</v>
      </c>
      <c r="D127" s="2">
        <v>308</v>
      </c>
    </row>
    <row r="128" spans="1:5" hidden="1">
      <c r="A128" s="1">
        <v>43437</v>
      </c>
      <c r="B128" t="s">
        <v>5</v>
      </c>
      <c r="C128" t="s">
        <v>13</v>
      </c>
      <c r="D128" s="2">
        <v>48</v>
      </c>
    </row>
    <row r="129" spans="1:5" hidden="1">
      <c r="A129" s="1">
        <v>43437</v>
      </c>
      <c r="B129" t="s">
        <v>5</v>
      </c>
      <c r="C129" t="s">
        <v>13</v>
      </c>
      <c r="D129" s="2">
        <v>290</v>
      </c>
    </row>
    <row r="130" spans="1:5">
      <c r="A130" s="1">
        <v>43437</v>
      </c>
      <c r="B130" t="s">
        <v>5</v>
      </c>
      <c r="C130" t="s">
        <v>13</v>
      </c>
      <c r="D130" s="2">
        <v>175</v>
      </c>
      <c r="E130" s="2">
        <f>SUM(D116:D130)+D224</f>
        <v>5487</v>
      </c>
    </row>
    <row r="131" spans="1:5">
      <c r="A131" s="1">
        <v>43437</v>
      </c>
      <c r="B131" t="s">
        <v>14</v>
      </c>
      <c r="C131" t="s">
        <v>15</v>
      </c>
      <c r="D131" s="2">
        <v>699</v>
      </c>
      <c r="E131" s="2">
        <f>SUM(D131)</f>
        <v>699</v>
      </c>
    </row>
    <row r="132" spans="1:5">
      <c r="A132" s="1">
        <v>43438</v>
      </c>
      <c r="B132" t="s">
        <v>5</v>
      </c>
      <c r="C132" t="s">
        <v>16</v>
      </c>
      <c r="D132" s="2">
        <v>1500</v>
      </c>
      <c r="E132" s="2">
        <f>SUM(D132)</f>
        <v>1500</v>
      </c>
    </row>
    <row r="133" spans="1:5" hidden="1">
      <c r="A133" s="1">
        <v>43455</v>
      </c>
      <c r="B133" t="s">
        <v>5</v>
      </c>
      <c r="C133" t="s">
        <v>17</v>
      </c>
      <c r="D133" s="2">
        <v>2930</v>
      </c>
    </row>
    <row r="134" spans="1:5">
      <c r="A134" s="1">
        <v>43455</v>
      </c>
      <c r="B134" t="s">
        <v>5</v>
      </c>
      <c r="C134" t="s">
        <v>17</v>
      </c>
      <c r="D134" s="2">
        <v>79</v>
      </c>
      <c r="E134" s="2">
        <f>SUM(D133:D134)</f>
        <v>3009</v>
      </c>
    </row>
    <row r="135" spans="1:5" hidden="1">
      <c r="A135" s="1">
        <v>43455</v>
      </c>
      <c r="B135" t="s">
        <v>5</v>
      </c>
      <c r="C135" t="s">
        <v>18</v>
      </c>
      <c r="D135" s="5">
        <v>470</v>
      </c>
    </row>
    <row r="136" spans="1:5">
      <c r="A136" s="1">
        <v>43455</v>
      </c>
      <c r="B136" t="s">
        <v>5</v>
      </c>
      <c r="C136" t="s">
        <v>19</v>
      </c>
      <c r="D136" s="2">
        <v>357</v>
      </c>
      <c r="E136" s="2">
        <f>SUM(D136)</f>
        <v>357</v>
      </c>
    </row>
    <row r="137" spans="1:5" hidden="1">
      <c r="A137" s="1">
        <v>43486</v>
      </c>
      <c r="B137" t="s">
        <v>5</v>
      </c>
      <c r="C137" t="s">
        <v>20</v>
      </c>
      <c r="D137" s="2">
        <v>657</v>
      </c>
    </row>
    <row r="138" spans="1:5" hidden="1">
      <c r="A138" s="1">
        <v>43486</v>
      </c>
      <c r="B138" t="s">
        <v>5</v>
      </c>
      <c r="C138" t="s">
        <v>20</v>
      </c>
      <c r="D138" s="2">
        <v>298</v>
      </c>
    </row>
    <row r="139" spans="1:5" hidden="1">
      <c r="A139" s="1">
        <v>43486</v>
      </c>
      <c r="B139" t="s">
        <v>5</v>
      </c>
      <c r="C139" t="s">
        <v>20</v>
      </c>
      <c r="D139" s="2">
        <v>326</v>
      </c>
    </row>
    <row r="140" spans="1:5">
      <c r="A140" s="1">
        <v>43486</v>
      </c>
      <c r="B140" t="s">
        <v>5</v>
      </c>
      <c r="C140" t="s">
        <v>20</v>
      </c>
      <c r="D140" s="2">
        <v>219</v>
      </c>
      <c r="E140" s="2">
        <f>SUM(D137:D140)</f>
        <v>1500</v>
      </c>
    </row>
    <row r="141" spans="1:5">
      <c r="A141" s="1">
        <v>43489</v>
      </c>
      <c r="B141" t="s">
        <v>5</v>
      </c>
      <c r="C141" t="s">
        <v>21</v>
      </c>
      <c r="D141" s="2">
        <v>2125</v>
      </c>
      <c r="E141" s="2">
        <f>SUM(D141)</f>
        <v>2125</v>
      </c>
    </row>
    <row r="142" spans="1:5">
      <c r="A142" s="1">
        <v>43489</v>
      </c>
      <c r="B142" t="s">
        <v>5</v>
      </c>
      <c r="C142" t="s">
        <v>22</v>
      </c>
      <c r="D142" s="2">
        <v>232</v>
      </c>
      <c r="E142" s="2">
        <f>SUM(D142)</f>
        <v>232</v>
      </c>
    </row>
    <row r="143" spans="1:5" hidden="1">
      <c r="A143" s="1">
        <v>43495</v>
      </c>
      <c r="B143" t="s">
        <v>5</v>
      </c>
      <c r="C143" t="s">
        <v>23</v>
      </c>
      <c r="D143" s="2">
        <v>65</v>
      </c>
    </row>
    <row r="144" spans="1:5" hidden="1">
      <c r="A144" s="1">
        <v>43495</v>
      </c>
      <c r="B144" t="s">
        <v>5</v>
      </c>
      <c r="C144" t="s">
        <v>23</v>
      </c>
      <c r="D144" s="2">
        <v>395</v>
      </c>
    </row>
    <row r="145" spans="1:5" hidden="1">
      <c r="A145" s="1">
        <v>43495</v>
      </c>
      <c r="B145" t="s">
        <v>5</v>
      </c>
      <c r="C145" t="s">
        <v>23</v>
      </c>
      <c r="D145" s="2">
        <v>45</v>
      </c>
    </row>
    <row r="146" spans="1:5" hidden="1">
      <c r="A146" s="1">
        <v>43495</v>
      </c>
      <c r="B146" t="s">
        <v>5</v>
      </c>
      <c r="C146" t="s">
        <v>23</v>
      </c>
      <c r="D146" s="2">
        <v>421</v>
      </c>
    </row>
    <row r="147" spans="1:5">
      <c r="A147" s="1">
        <v>43495</v>
      </c>
      <c r="B147" t="s">
        <v>5</v>
      </c>
      <c r="C147" t="s">
        <v>23</v>
      </c>
      <c r="D147" s="2">
        <v>74</v>
      </c>
      <c r="E147" s="2">
        <f>SUM(D143:D147)</f>
        <v>1000</v>
      </c>
    </row>
    <row r="148" spans="1:5" hidden="1">
      <c r="A148" s="1">
        <v>43498</v>
      </c>
      <c r="B148" t="s">
        <v>5</v>
      </c>
      <c r="C148" t="s">
        <v>24</v>
      </c>
      <c r="D148" s="2">
        <v>1580</v>
      </c>
    </row>
    <row r="149" spans="1:5">
      <c r="A149" s="1">
        <v>43498</v>
      </c>
      <c r="B149" t="s">
        <v>5</v>
      </c>
      <c r="C149" t="s">
        <v>24</v>
      </c>
      <c r="D149" s="2">
        <v>446</v>
      </c>
      <c r="E149" s="2">
        <f>SUM(D148:D149)</f>
        <v>2026</v>
      </c>
    </row>
    <row r="150" spans="1:5">
      <c r="A150" s="1">
        <v>43515</v>
      </c>
      <c r="B150" t="s">
        <v>5</v>
      </c>
      <c r="C150" t="s">
        <v>25</v>
      </c>
      <c r="D150" s="2">
        <v>2541</v>
      </c>
      <c r="E150" s="2">
        <f>SUM(D150)</f>
        <v>2541</v>
      </c>
    </row>
    <row r="151" spans="1:5" hidden="1">
      <c r="A151" s="1">
        <v>43515</v>
      </c>
      <c r="B151" t="s">
        <v>5</v>
      </c>
      <c r="C151" t="s">
        <v>26</v>
      </c>
      <c r="D151" s="2">
        <v>360</v>
      </c>
    </row>
    <row r="152" spans="1:5">
      <c r="A152" s="1">
        <v>43515</v>
      </c>
      <c r="B152" t="s">
        <v>5</v>
      </c>
      <c r="C152" t="s">
        <v>26</v>
      </c>
      <c r="D152" s="2">
        <v>1625</v>
      </c>
      <c r="E152" s="2">
        <f>SUM(D151:D152)</f>
        <v>1985</v>
      </c>
    </row>
    <row r="153" spans="1:5">
      <c r="A153" s="1">
        <v>43521</v>
      </c>
      <c r="B153" t="s">
        <v>5</v>
      </c>
      <c r="C153" t="s">
        <v>27</v>
      </c>
      <c r="D153" s="2">
        <v>565</v>
      </c>
      <c r="E153" s="2">
        <f>SUM(D153)</f>
        <v>565</v>
      </c>
    </row>
    <row r="154" spans="1:5" hidden="1">
      <c r="A154" s="1">
        <v>43523</v>
      </c>
      <c r="B154" t="s">
        <v>5</v>
      </c>
      <c r="C154" t="s">
        <v>28</v>
      </c>
      <c r="D154" s="2">
        <v>198</v>
      </c>
    </row>
    <row r="155" spans="1:5" hidden="1">
      <c r="A155" s="1">
        <v>43523</v>
      </c>
      <c r="B155" t="s">
        <v>5</v>
      </c>
      <c r="C155" t="s">
        <v>28</v>
      </c>
      <c r="D155" s="2">
        <v>371</v>
      </c>
    </row>
    <row r="156" spans="1:5">
      <c r="A156" s="1">
        <v>43523</v>
      </c>
      <c r="B156" t="s">
        <v>5</v>
      </c>
      <c r="C156" t="s">
        <v>28</v>
      </c>
      <c r="D156" s="2">
        <v>131</v>
      </c>
      <c r="E156" s="2">
        <f>SUM(D154:D156)</f>
        <v>700</v>
      </c>
    </row>
    <row r="157" spans="1:5" hidden="1">
      <c r="A157" s="1">
        <v>43529</v>
      </c>
      <c r="B157" t="s">
        <v>5</v>
      </c>
      <c r="C157" t="s">
        <v>29</v>
      </c>
      <c r="D157" s="2">
        <v>642</v>
      </c>
    </row>
    <row r="158" spans="1:5">
      <c r="A158" s="1">
        <v>43529</v>
      </c>
      <c r="B158" t="s">
        <v>5</v>
      </c>
      <c r="C158" t="s">
        <v>29</v>
      </c>
      <c r="D158" s="2">
        <v>427</v>
      </c>
      <c r="E158" s="2">
        <f>SUM(D157:D158)</f>
        <v>1069</v>
      </c>
    </row>
    <row r="159" spans="1:5" hidden="1">
      <c r="A159" s="1">
        <v>43555</v>
      </c>
      <c r="B159" t="s">
        <v>5</v>
      </c>
      <c r="C159" t="s">
        <v>30</v>
      </c>
      <c r="D159" s="2">
        <v>136</v>
      </c>
    </row>
    <row r="160" spans="1:5" hidden="1">
      <c r="A160" s="1">
        <v>43555</v>
      </c>
      <c r="B160" t="s">
        <v>5</v>
      </c>
      <c r="C160" t="s">
        <v>30</v>
      </c>
      <c r="D160" s="2">
        <v>2654</v>
      </c>
    </row>
    <row r="161" spans="1:5">
      <c r="A161" s="1">
        <v>43555</v>
      </c>
      <c r="B161" t="s">
        <v>5</v>
      </c>
      <c r="C161" t="s">
        <v>30</v>
      </c>
      <c r="D161" s="2">
        <v>13</v>
      </c>
      <c r="E161" s="2">
        <f>SUM(D159:D161)</f>
        <v>2803</v>
      </c>
    </row>
    <row r="162" spans="1:5" hidden="1">
      <c r="A162" s="1">
        <v>43558</v>
      </c>
      <c r="B162" t="s">
        <v>5</v>
      </c>
      <c r="C162" t="s">
        <v>31</v>
      </c>
      <c r="D162" s="2">
        <v>465</v>
      </c>
    </row>
    <row r="163" spans="1:5">
      <c r="A163" s="1">
        <v>43558</v>
      </c>
      <c r="B163" t="s">
        <v>5</v>
      </c>
      <c r="C163" t="s">
        <v>31</v>
      </c>
      <c r="D163" s="2">
        <v>102</v>
      </c>
      <c r="E163" s="2">
        <f>SUM(D162:D163)</f>
        <v>567</v>
      </c>
    </row>
    <row r="164" spans="1:5" hidden="1">
      <c r="A164" s="1">
        <v>43572</v>
      </c>
      <c r="B164" t="s">
        <v>5</v>
      </c>
      <c r="C164" t="s">
        <v>30</v>
      </c>
      <c r="D164" s="2">
        <v>454</v>
      </c>
    </row>
    <row r="165" spans="1:5" hidden="1">
      <c r="A165" s="1">
        <v>43572</v>
      </c>
      <c r="B165" t="s">
        <v>5</v>
      </c>
      <c r="C165" t="s">
        <v>30</v>
      </c>
      <c r="D165" s="2">
        <v>60</v>
      </c>
    </row>
    <row r="166" spans="1:5" hidden="1">
      <c r="A166" s="1">
        <v>43572</v>
      </c>
      <c r="B166" t="s">
        <v>5</v>
      </c>
      <c r="C166" t="s">
        <v>30</v>
      </c>
      <c r="D166" s="2">
        <v>40</v>
      </c>
    </row>
    <row r="167" spans="1:5" hidden="1">
      <c r="A167" s="1">
        <v>43572</v>
      </c>
      <c r="B167" t="s">
        <v>5</v>
      </c>
      <c r="C167" t="s">
        <v>30</v>
      </c>
      <c r="D167" s="2">
        <v>79</v>
      </c>
    </row>
    <row r="168" spans="1:5" hidden="1">
      <c r="A168" s="1">
        <v>43572</v>
      </c>
      <c r="B168" t="s">
        <v>5</v>
      </c>
      <c r="C168" t="s">
        <v>30</v>
      </c>
      <c r="D168" s="2">
        <v>200</v>
      </c>
    </row>
    <row r="169" spans="1:5" hidden="1">
      <c r="A169" s="1">
        <v>43572</v>
      </c>
      <c r="B169" t="s">
        <v>5</v>
      </c>
      <c r="C169" t="s">
        <v>30</v>
      </c>
      <c r="D169" s="2">
        <v>219</v>
      </c>
    </row>
    <row r="170" spans="1:5" hidden="1">
      <c r="A170" s="1">
        <v>43572</v>
      </c>
      <c r="B170" t="s">
        <v>5</v>
      </c>
      <c r="C170" t="s">
        <v>30</v>
      </c>
      <c r="D170" s="2">
        <v>25</v>
      </c>
    </row>
    <row r="171" spans="1:5">
      <c r="A171" s="1">
        <v>43572</v>
      </c>
      <c r="B171" t="s">
        <v>5</v>
      </c>
      <c r="C171" t="s">
        <v>30</v>
      </c>
      <c r="D171" s="2">
        <v>38</v>
      </c>
      <c r="E171" s="2">
        <f>SUM(D164:D171)</f>
        <v>1115</v>
      </c>
    </row>
    <row r="172" spans="1:5" hidden="1">
      <c r="A172" s="1">
        <v>43578</v>
      </c>
      <c r="B172" t="s">
        <v>5</v>
      </c>
      <c r="C172" t="s">
        <v>32</v>
      </c>
      <c r="D172" s="2">
        <v>109</v>
      </c>
    </row>
    <row r="173" spans="1:5" hidden="1">
      <c r="A173" s="1">
        <v>43578</v>
      </c>
      <c r="B173" t="s">
        <v>5</v>
      </c>
      <c r="C173" t="s">
        <v>32</v>
      </c>
      <c r="D173" s="2">
        <v>111</v>
      </c>
    </row>
    <row r="174" spans="1:5" hidden="1">
      <c r="A174" s="1">
        <v>43578</v>
      </c>
      <c r="B174" t="s">
        <v>5</v>
      </c>
      <c r="C174" t="s">
        <v>32</v>
      </c>
      <c r="D174" s="2">
        <v>114</v>
      </c>
    </row>
    <row r="175" spans="1:5" hidden="1">
      <c r="A175" s="1">
        <v>43578</v>
      </c>
      <c r="B175" t="s">
        <v>5</v>
      </c>
      <c r="C175" t="s">
        <v>32</v>
      </c>
      <c r="D175" s="2">
        <v>60</v>
      </c>
    </row>
    <row r="176" spans="1:5">
      <c r="A176" s="1">
        <v>43578</v>
      </c>
      <c r="B176" t="s">
        <v>5</v>
      </c>
      <c r="C176" t="s">
        <v>32</v>
      </c>
      <c r="D176" s="2">
        <v>114</v>
      </c>
      <c r="E176" s="2">
        <f>SUM(D172:D176)</f>
        <v>508</v>
      </c>
    </row>
    <row r="177" spans="1:4" hidden="1">
      <c r="A177" s="1">
        <v>43581</v>
      </c>
      <c r="B177" t="s">
        <v>5</v>
      </c>
      <c r="C177" t="s">
        <v>33</v>
      </c>
      <c r="D177" s="2">
        <v>420</v>
      </c>
    </row>
    <row r="178" spans="1:4" hidden="1">
      <c r="A178" s="1">
        <v>43581</v>
      </c>
      <c r="B178" t="s">
        <v>5</v>
      </c>
      <c r="C178" t="s">
        <v>33</v>
      </c>
      <c r="D178" s="2">
        <v>68</v>
      </c>
    </row>
    <row r="179" spans="1:4" hidden="1">
      <c r="A179" s="1">
        <v>43581</v>
      </c>
      <c r="B179" t="s">
        <v>5</v>
      </c>
      <c r="C179" t="s">
        <v>33</v>
      </c>
      <c r="D179" s="2">
        <v>279</v>
      </c>
    </row>
    <row r="180" spans="1:4" hidden="1">
      <c r="A180" s="1">
        <v>43581</v>
      </c>
      <c r="B180" t="s">
        <v>5</v>
      </c>
      <c r="C180" t="s">
        <v>33</v>
      </c>
      <c r="D180" s="2">
        <v>284</v>
      </c>
    </row>
    <row r="181" spans="1:4" hidden="1">
      <c r="A181" s="1">
        <v>43581</v>
      </c>
      <c r="B181" t="s">
        <v>5</v>
      </c>
      <c r="C181" t="s">
        <v>33</v>
      </c>
      <c r="D181" s="2">
        <v>284</v>
      </c>
    </row>
    <row r="182" spans="1:4" hidden="1">
      <c r="A182" s="1">
        <v>43581</v>
      </c>
      <c r="B182" t="s">
        <v>5</v>
      </c>
      <c r="C182" t="s">
        <v>33</v>
      </c>
      <c r="D182" s="2">
        <v>192</v>
      </c>
    </row>
    <row r="183" spans="1:4" hidden="1">
      <c r="A183" s="1">
        <v>43581</v>
      </c>
      <c r="B183" t="s">
        <v>5</v>
      </c>
      <c r="C183" t="s">
        <v>33</v>
      </c>
      <c r="D183" s="2">
        <v>88</v>
      </c>
    </row>
    <row r="184" spans="1:4" hidden="1">
      <c r="A184" s="1">
        <v>43581</v>
      </c>
      <c r="B184" t="s">
        <v>5</v>
      </c>
      <c r="C184" t="s">
        <v>33</v>
      </c>
      <c r="D184" s="2">
        <v>95</v>
      </c>
    </row>
    <row r="185" spans="1:4" hidden="1">
      <c r="A185" s="1">
        <v>43581</v>
      </c>
      <c r="B185" t="s">
        <v>5</v>
      </c>
      <c r="C185" t="s">
        <v>33</v>
      </c>
      <c r="D185" s="2">
        <v>140</v>
      </c>
    </row>
    <row r="186" spans="1:4" hidden="1">
      <c r="A186" s="1">
        <v>43581</v>
      </c>
      <c r="B186" t="s">
        <v>5</v>
      </c>
      <c r="C186" t="s">
        <v>33</v>
      </c>
      <c r="D186" s="2">
        <v>242</v>
      </c>
    </row>
    <row r="187" spans="1:4" hidden="1">
      <c r="A187" s="1">
        <v>43581</v>
      </c>
      <c r="B187" t="s">
        <v>5</v>
      </c>
      <c r="C187" t="s">
        <v>33</v>
      </c>
      <c r="D187" s="2">
        <v>120</v>
      </c>
    </row>
    <row r="188" spans="1:4" hidden="1">
      <c r="A188" s="1">
        <v>43581</v>
      </c>
      <c r="B188" t="s">
        <v>5</v>
      </c>
      <c r="C188" t="s">
        <v>33</v>
      </c>
      <c r="D188" s="2">
        <v>259</v>
      </c>
    </row>
    <row r="189" spans="1:4" hidden="1">
      <c r="A189" s="1">
        <v>43581</v>
      </c>
      <c r="B189" t="s">
        <v>5</v>
      </c>
      <c r="C189" t="s">
        <v>33</v>
      </c>
      <c r="D189" s="2">
        <v>60</v>
      </c>
    </row>
    <row r="190" spans="1:4" hidden="1">
      <c r="A190" s="1">
        <v>43581</v>
      </c>
      <c r="B190" t="s">
        <v>5</v>
      </c>
      <c r="C190" t="s">
        <v>33</v>
      </c>
      <c r="D190" s="2">
        <v>188</v>
      </c>
    </row>
    <row r="191" spans="1:4" hidden="1">
      <c r="A191" s="1">
        <v>43581</v>
      </c>
      <c r="B191" t="s">
        <v>5</v>
      </c>
      <c r="C191" t="s">
        <v>33</v>
      </c>
      <c r="D191" s="2">
        <v>20</v>
      </c>
    </row>
    <row r="192" spans="1:4" hidden="1">
      <c r="A192" s="1">
        <v>43581</v>
      </c>
      <c r="B192" t="s">
        <v>5</v>
      </c>
      <c r="C192" t="s">
        <v>33</v>
      </c>
      <c r="D192" s="2">
        <v>180</v>
      </c>
    </row>
    <row r="193" spans="1:5" hidden="1">
      <c r="A193" s="1">
        <v>43581</v>
      </c>
      <c r="B193" t="s">
        <v>5</v>
      </c>
      <c r="C193" t="s">
        <v>33</v>
      </c>
      <c r="D193" s="2">
        <v>14</v>
      </c>
    </row>
    <row r="194" spans="1:5" hidden="1">
      <c r="A194" s="1">
        <v>43581</v>
      </c>
      <c r="B194" t="s">
        <v>5</v>
      </c>
      <c r="C194" t="s">
        <v>33</v>
      </c>
      <c r="D194" s="2">
        <v>487</v>
      </c>
    </row>
    <row r="195" spans="1:5">
      <c r="A195" s="1">
        <v>43581</v>
      </c>
      <c r="B195" t="s">
        <v>5</v>
      </c>
      <c r="C195" t="s">
        <v>33</v>
      </c>
      <c r="D195" s="2">
        <v>2254</v>
      </c>
      <c r="E195" s="2">
        <f>SUM(D177:D195)</f>
        <v>5674</v>
      </c>
    </row>
    <row r="196" spans="1:5" hidden="1">
      <c r="A196" s="1">
        <v>43592</v>
      </c>
      <c r="B196" t="s">
        <v>5</v>
      </c>
      <c r="C196" t="s">
        <v>34</v>
      </c>
      <c r="D196" s="2">
        <v>484</v>
      </c>
    </row>
    <row r="197" spans="1:5" hidden="1">
      <c r="A197" s="1">
        <v>43592</v>
      </c>
      <c r="B197" t="s">
        <v>5</v>
      </c>
      <c r="C197" t="s">
        <v>34</v>
      </c>
      <c r="D197" s="2">
        <v>704</v>
      </c>
    </row>
    <row r="198" spans="1:5" hidden="1">
      <c r="A198" s="1">
        <v>43592</v>
      </c>
      <c r="B198" t="s">
        <v>5</v>
      </c>
      <c r="C198" t="s">
        <v>34</v>
      </c>
      <c r="D198" s="2">
        <v>39</v>
      </c>
    </row>
    <row r="199" spans="1:5">
      <c r="A199" s="1">
        <v>43592</v>
      </c>
      <c r="B199" t="s">
        <v>5</v>
      </c>
      <c r="C199" t="s">
        <v>34</v>
      </c>
      <c r="D199" s="2">
        <v>2004</v>
      </c>
      <c r="E199" s="2">
        <f>SUM(D196:D199)</f>
        <v>3231</v>
      </c>
    </row>
    <row r="200" spans="1:5" hidden="1">
      <c r="A200" s="1">
        <v>43609</v>
      </c>
      <c r="B200" t="s">
        <v>5</v>
      </c>
      <c r="C200" t="s">
        <v>35</v>
      </c>
      <c r="D200" s="2">
        <v>3944</v>
      </c>
    </row>
    <row r="201" spans="1:5">
      <c r="A201" s="1">
        <v>43609</v>
      </c>
      <c r="B201" t="s">
        <v>5</v>
      </c>
      <c r="C201" t="s">
        <v>35</v>
      </c>
      <c r="D201" s="2">
        <v>4640</v>
      </c>
      <c r="E201" s="2">
        <f>SUM(D200:D201)</f>
        <v>8584</v>
      </c>
    </row>
    <row r="202" spans="1:5">
      <c r="A202" s="1">
        <v>43616</v>
      </c>
      <c r="B202" t="s">
        <v>5</v>
      </c>
      <c r="C202" t="s">
        <v>36</v>
      </c>
      <c r="D202" s="2">
        <v>9000</v>
      </c>
      <c r="E202" s="2">
        <f>SUM(D202)</f>
        <v>9000</v>
      </c>
    </row>
    <row r="203" spans="1:5" hidden="1">
      <c r="A203" s="1">
        <v>43616</v>
      </c>
      <c r="B203" t="s">
        <v>5</v>
      </c>
      <c r="C203" t="s">
        <v>37</v>
      </c>
      <c r="D203" s="2">
        <v>927</v>
      </c>
    </row>
    <row r="204" spans="1:5" hidden="1">
      <c r="A204" s="1">
        <v>43616</v>
      </c>
      <c r="B204" t="s">
        <v>5</v>
      </c>
      <c r="C204" t="s">
        <v>37</v>
      </c>
      <c r="D204" s="2">
        <v>50</v>
      </c>
    </row>
    <row r="205" spans="1:5" hidden="1">
      <c r="A205" s="1">
        <v>43616</v>
      </c>
      <c r="B205" t="s">
        <v>5</v>
      </c>
      <c r="C205" t="s">
        <v>37</v>
      </c>
      <c r="D205" s="2">
        <v>360</v>
      </c>
    </row>
    <row r="206" spans="1:5" hidden="1">
      <c r="A206" s="1">
        <v>43616</v>
      </c>
      <c r="B206" t="s">
        <v>5</v>
      </c>
      <c r="C206" t="s">
        <v>37</v>
      </c>
      <c r="D206" s="2">
        <v>500</v>
      </c>
    </row>
    <row r="207" spans="1:5" hidden="1">
      <c r="A207" s="1">
        <v>43616</v>
      </c>
      <c r="B207" t="s">
        <v>5</v>
      </c>
      <c r="C207" t="s">
        <v>37</v>
      </c>
      <c r="D207" s="2">
        <v>681</v>
      </c>
    </row>
    <row r="208" spans="1:5" hidden="1">
      <c r="A208" s="1">
        <v>43616</v>
      </c>
      <c r="B208" t="s">
        <v>5</v>
      </c>
      <c r="C208" t="s">
        <v>37</v>
      </c>
      <c r="D208" s="2">
        <v>95</v>
      </c>
    </row>
    <row r="209" spans="1:5" hidden="1">
      <c r="A209" s="1">
        <v>43616</v>
      </c>
      <c r="B209" t="s">
        <v>5</v>
      </c>
      <c r="C209" t="s">
        <v>37</v>
      </c>
      <c r="D209" s="2">
        <v>180</v>
      </c>
    </row>
    <row r="210" spans="1:5" hidden="1">
      <c r="A210" s="1">
        <v>43616</v>
      </c>
      <c r="B210" t="s">
        <v>5</v>
      </c>
      <c r="C210" t="s">
        <v>37</v>
      </c>
      <c r="D210" s="2">
        <v>137</v>
      </c>
    </row>
    <row r="211" spans="1:5" hidden="1">
      <c r="A211" s="1">
        <v>43616</v>
      </c>
      <c r="B211" t="s">
        <v>5</v>
      </c>
      <c r="C211" t="s">
        <v>37</v>
      </c>
      <c r="D211" s="2">
        <v>70</v>
      </c>
    </row>
    <row r="212" spans="1:5" hidden="1">
      <c r="A212" s="1">
        <v>43616</v>
      </c>
      <c r="B212" t="s">
        <v>5</v>
      </c>
      <c r="C212" t="s">
        <v>37</v>
      </c>
      <c r="D212" s="2">
        <v>20</v>
      </c>
    </row>
    <row r="213" spans="1:5" hidden="1">
      <c r="A213" s="1">
        <v>43616</v>
      </c>
      <c r="B213" t="s">
        <v>5</v>
      </c>
      <c r="C213" t="s">
        <v>37</v>
      </c>
      <c r="D213" s="2">
        <v>89</v>
      </c>
    </row>
    <row r="214" spans="1:5" hidden="1">
      <c r="A214" s="1">
        <v>43616</v>
      </c>
      <c r="B214" t="s">
        <v>5</v>
      </c>
      <c r="C214" t="s">
        <v>37</v>
      </c>
      <c r="D214" s="2">
        <v>250</v>
      </c>
    </row>
    <row r="215" spans="1:5" hidden="1">
      <c r="A215" s="1">
        <v>43616</v>
      </c>
      <c r="B215" t="s">
        <v>5</v>
      </c>
      <c r="C215" t="s">
        <v>37</v>
      </c>
      <c r="D215" s="2">
        <v>90</v>
      </c>
    </row>
    <row r="216" spans="1:5" hidden="1">
      <c r="A216" s="1">
        <v>43616</v>
      </c>
      <c r="B216" t="s">
        <v>5</v>
      </c>
      <c r="C216" t="s">
        <v>37</v>
      </c>
      <c r="D216" s="2">
        <v>515</v>
      </c>
    </row>
    <row r="217" spans="1:5" hidden="1">
      <c r="A217" s="1">
        <v>43616</v>
      </c>
      <c r="B217" t="s">
        <v>5</v>
      </c>
      <c r="C217" t="s">
        <v>37</v>
      </c>
      <c r="D217" s="2">
        <v>132</v>
      </c>
    </row>
    <row r="218" spans="1:5" hidden="1">
      <c r="A218" s="1">
        <v>43616</v>
      </c>
      <c r="B218" t="s">
        <v>5</v>
      </c>
      <c r="C218" t="s">
        <v>37</v>
      </c>
      <c r="D218" s="2">
        <v>10</v>
      </c>
    </row>
    <row r="219" spans="1:5" hidden="1">
      <c r="A219" s="1">
        <v>43616</v>
      </c>
      <c r="B219" t="s">
        <v>5</v>
      </c>
      <c r="C219" t="s">
        <v>37</v>
      </c>
      <c r="D219" s="2">
        <v>181</v>
      </c>
    </row>
    <row r="220" spans="1:5" hidden="1">
      <c r="A220" s="1">
        <v>43616</v>
      </c>
      <c r="B220" t="s">
        <v>5</v>
      </c>
      <c r="C220" t="s">
        <v>37</v>
      </c>
      <c r="D220" s="2">
        <v>162</v>
      </c>
    </row>
    <row r="221" spans="1:5" hidden="1">
      <c r="A221" s="1">
        <v>43616</v>
      </c>
      <c r="B221" t="s">
        <v>5</v>
      </c>
      <c r="C221" t="s">
        <v>37</v>
      </c>
      <c r="D221" s="2">
        <v>114</v>
      </c>
    </row>
    <row r="222" spans="1:5" hidden="1">
      <c r="A222" s="1">
        <v>43616</v>
      </c>
      <c r="B222" t="s">
        <v>5</v>
      </c>
      <c r="C222" t="s">
        <v>37</v>
      </c>
      <c r="D222" s="2">
        <v>200</v>
      </c>
    </row>
    <row r="223" spans="1:5">
      <c r="A223" s="1">
        <v>43616</v>
      </c>
      <c r="B223" t="s">
        <v>5</v>
      </c>
      <c r="C223" t="s">
        <v>37</v>
      </c>
      <c r="D223" s="2">
        <v>238</v>
      </c>
      <c r="E223" s="2">
        <f>SUM(D203:D223)</f>
        <v>5001</v>
      </c>
    </row>
    <row r="224" spans="1:5" hidden="1">
      <c r="A224" s="1">
        <v>43620</v>
      </c>
      <c r="B224" t="s">
        <v>5</v>
      </c>
      <c r="C224" t="s">
        <v>38</v>
      </c>
      <c r="D224" s="5">
        <v>1320</v>
      </c>
    </row>
    <row r="225" spans="1:5" hidden="1">
      <c r="A225" s="1">
        <v>43620</v>
      </c>
      <c r="B225" t="s">
        <v>5</v>
      </c>
      <c r="C225" t="s">
        <v>39</v>
      </c>
      <c r="D225" s="2">
        <v>345</v>
      </c>
    </row>
    <row r="226" spans="1:5">
      <c r="A226" s="1">
        <v>43620</v>
      </c>
      <c r="B226" t="s">
        <v>5</v>
      </c>
      <c r="C226" t="s">
        <v>39</v>
      </c>
      <c r="D226" s="2">
        <v>162</v>
      </c>
      <c r="E226" s="2">
        <f>SUM(D225:D226)</f>
        <v>507</v>
      </c>
    </row>
    <row r="227" spans="1:5">
      <c r="A227" s="1">
        <v>43620</v>
      </c>
      <c r="B227" t="s">
        <v>5</v>
      </c>
      <c r="C227" t="s">
        <v>40</v>
      </c>
      <c r="D227" s="2">
        <v>3008</v>
      </c>
      <c r="E227" s="2">
        <f>SUM(D227)</f>
        <v>3008</v>
      </c>
    </row>
    <row r="228" spans="1:5" hidden="1">
      <c r="A228" s="1">
        <v>43626</v>
      </c>
      <c r="B228" t="s">
        <v>5</v>
      </c>
      <c r="C228" t="s">
        <v>41</v>
      </c>
      <c r="D228" s="2">
        <v>200</v>
      </c>
    </row>
    <row r="229" spans="1:5" hidden="1">
      <c r="A229" s="1">
        <v>43626</v>
      </c>
      <c r="B229" t="s">
        <v>5</v>
      </c>
      <c r="C229" t="s">
        <v>41</v>
      </c>
      <c r="D229" s="2">
        <v>49</v>
      </c>
    </row>
    <row r="230" spans="1:5">
      <c r="A230" s="1">
        <v>43626</v>
      </c>
      <c r="B230" t="s">
        <v>5</v>
      </c>
      <c r="C230" t="s">
        <v>41</v>
      </c>
      <c r="D230" s="2">
        <v>343</v>
      </c>
      <c r="E230" s="2">
        <f>SUM(D228:D230)</f>
        <v>592</v>
      </c>
    </row>
    <row r="231" spans="1:5" hidden="1">
      <c r="A231" s="1">
        <v>43634</v>
      </c>
      <c r="B231" t="s">
        <v>5</v>
      </c>
      <c r="C231" t="s">
        <v>42</v>
      </c>
      <c r="D231" s="2">
        <v>138</v>
      </c>
    </row>
    <row r="232" spans="1:5" hidden="1">
      <c r="A232" s="1">
        <v>43634</v>
      </c>
      <c r="B232" t="s">
        <v>5</v>
      </c>
      <c r="C232" t="s">
        <v>42</v>
      </c>
      <c r="D232" s="2">
        <v>280</v>
      </c>
    </row>
    <row r="233" spans="1:5">
      <c r="A233" s="1">
        <v>43634</v>
      </c>
      <c r="B233" t="s">
        <v>5</v>
      </c>
      <c r="C233" t="s">
        <v>42</v>
      </c>
      <c r="D233" s="2">
        <v>1096</v>
      </c>
      <c r="E233" s="2">
        <f>SUM(D231:D233)</f>
        <v>1514</v>
      </c>
    </row>
    <row r="234" spans="1:5" hidden="1">
      <c r="A234" s="1">
        <v>43635</v>
      </c>
      <c r="B234" t="s">
        <v>5</v>
      </c>
      <c r="C234" t="s">
        <v>43</v>
      </c>
      <c r="D234" s="2">
        <v>129</v>
      </c>
    </row>
    <row r="235" spans="1:5" hidden="1">
      <c r="A235" s="1">
        <v>43635</v>
      </c>
      <c r="B235" t="s">
        <v>5</v>
      </c>
      <c r="C235" t="s">
        <v>43</v>
      </c>
      <c r="D235" s="2">
        <v>130</v>
      </c>
    </row>
    <row r="236" spans="1:5" hidden="1">
      <c r="A236" s="1">
        <v>43635</v>
      </c>
      <c r="B236" t="s">
        <v>5</v>
      </c>
      <c r="C236" t="s">
        <v>43</v>
      </c>
      <c r="D236" s="2">
        <v>845</v>
      </c>
    </row>
    <row r="237" spans="1:5">
      <c r="A237" s="1">
        <v>43635</v>
      </c>
      <c r="B237" t="s">
        <v>5</v>
      </c>
      <c r="C237" t="s">
        <v>43</v>
      </c>
      <c r="D237" s="2">
        <v>35</v>
      </c>
      <c r="E237" s="2">
        <f>SUM(D234:D237)</f>
        <v>1139</v>
      </c>
    </row>
    <row r="238" spans="1:5" hidden="1">
      <c r="A238" s="1">
        <v>43637</v>
      </c>
      <c r="B238" t="s">
        <v>5</v>
      </c>
      <c r="C238" t="s">
        <v>44</v>
      </c>
      <c r="D238" s="2">
        <v>161</v>
      </c>
    </row>
    <row r="239" spans="1:5" hidden="1">
      <c r="A239" s="1">
        <v>43637</v>
      </c>
      <c r="B239" t="s">
        <v>5</v>
      </c>
      <c r="C239" t="s">
        <v>44</v>
      </c>
      <c r="D239" s="2">
        <v>869</v>
      </c>
    </row>
    <row r="240" spans="1:5" hidden="1">
      <c r="A240" s="1">
        <v>43637</v>
      </c>
      <c r="B240" t="s">
        <v>5</v>
      </c>
      <c r="C240" t="s">
        <v>44</v>
      </c>
      <c r="D240" s="2">
        <v>100</v>
      </c>
    </row>
    <row r="241" spans="1:5">
      <c r="A241" s="1">
        <v>43637</v>
      </c>
      <c r="B241" t="s">
        <v>5</v>
      </c>
      <c r="C241" t="s">
        <v>44</v>
      </c>
      <c r="D241" s="2">
        <v>150</v>
      </c>
      <c r="E241" s="2">
        <f>SUM(D238:D241)</f>
        <v>1280</v>
      </c>
    </row>
    <row r="242" spans="1:5">
      <c r="A242" s="1">
        <v>43640</v>
      </c>
      <c r="B242" t="s">
        <v>5</v>
      </c>
      <c r="C242" t="s">
        <v>45</v>
      </c>
      <c r="D242" s="2">
        <v>2898</v>
      </c>
      <c r="E242" s="2">
        <f>SUM(D242)</f>
        <v>2898</v>
      </c>
    </row>
    <row r="243" spans="1:5" hidden="1">
      <c r="A243" s="1">
        <v>43642</v>
      </c>
      <c r="B243" t="s">
        <v>5</v>
      </c>
      <c r="C243" t="s">
        <v>46</v>
      </c>
      <c r="D243" s="2">
        <v>4889</v>
      </c>
    </row>
    <row r="244" spans="1:5">
      <c r="A244" s="1">
        <v>43642</v>
      </c>
      <c r="B244" t="s">
        <v>5</v>
      </c>
      <c r="C244" t="s">
        <v>46</v>
      </c>
      <c r="D244" s="2">
        <v>91</v>
      </c>
      <c r="E244" s="2">
        <f>SUM(D243:D244)</f>
        <v>4980</v>
      </c>
    </row>
    <row r="245" spans="1:5" hidden="1">
      <c r="A245" s="1">
        <v>43642</v>
      </c>
      <c r="B245" t="s">
        <v>5</v>
      </c>
      <c r="C245" t="s">
        <v>47</v>
      </c>
      <c r="D245" s="2">
        <v>260</v>
      </c>
    </row>
    <row r="246" spans="1:5" hidden="1">
      <c r="A246" s="1">
        <v>43642</v>
      </c>
      <c r="B246" t="s">
        <v>5</v>
      </c>
      <c r="C246" t="s">
        <v>47</v>
      </c>
      <c r="D246" s="2">
        <v>147</v>
      </c>
    </row>
    <row r="247" spans="1:5" hidden="1">
      <c r="A247" s="1">
        <v>43642</v>
      </c>
      <c r="B247" t="s">
        <v>5</v>
      </c>
      <c r="C247" t="s">
        <v>47</v>
      </c>
      <c r="D247" s="2">
        <v>104</v>
      </c>
    </row>
    <row r="248" spans="1:5" hidden="1">
      <c r="A248" s="1">
        <v>43642</v>
      </c>
      <c r="B248" t="s">
        <v>5</v>
      </c>
      <c r="C248" t="s">
        <v>47</v>
      </c>
      <c r="D248" s="2">
        <v>249</v>
      </c>
    </row>
    <row r="249" spans="1:5" hidden="1">
      <c r="A249" s="1">
        <v>43642</v>
      </c>
      <c r="B249" t="s">
        <v>5</v>
      </c>
      <c r="C249" t="s">
        <v>47</v>
      </c>
      <c r="D249" s="2">
        <v>175</v>
      </c>
    </row>
    <row r="250" spans="1:5" hidden="1">
      <c r="A250" s="1">
        <v>43642</v>
      </c>
      <c r="B250" t="s">
        <v>5</v>
      </c>
      <c r="C250" t="s">
        <v>47</v>
      </c>
      <c r="D250" s="2">
        <v>1519</v>
      </c>
    </row>
    <row r="251" spans="1:5">
      <c r="A251" s="1">
        <v>43642</v>
      </c>
      <c r="B251" t="s">
        <v>5</v>
      </c>
      <c r="C251" t="s">
        <v>47</v>
      </c>
      <c r="D251" s="2">
        <v>98</v>
      </c>
      <c r="E251" s="2">
        <f>SUM(D245:D251)</f>
        <v>2552</v>
      </c>
    </row>
    <row r="252" spans="1:5" hidden="1">
      <c r="A252" s="1">
        <v>43643</v>
      </c>
      <c r="B252" t="s">
        <v>5</v>
      </c>
      <c r="C252" t="s">
        <v>48</v>
      </c>
      <c r="D252" s="2">
        <v>740</v>
      </c>
    </row>
    <row r="253" spans="1:5">
      <c r="A253" s="1">
        <v>43643</v>
      </c>
      <c r="B253" t="s">
        <v>5</v>
      </c>
      <c r="C253" t="s">
        <v>48</v>
      </c>
      <c r="D253" s="2">
        <v>2500</v>
      </c>
      <c r="E253" s="7">
        <f>+D252+D253+D135</f>
        <v>3710</v>
      </c>
    </row>
    <row r="254" spans="1:5">
      <c r="D254" s="2">
        <f>SUM(D4:D253)</f>
        <v>110952</v>
      </c>
      <c r="E254" s="6">
        <f>SUM(E4:E253)</f>
        <v>110952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ph99DF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pextr</dc:creator>
  <cp:lastModifiedBy>zezupe</cp:lastModifiedBy>
  <cp:revision/>
  <dcterms:created xsi:type="dcterms:W3CDTF">2019-08-26T18:53:43Z</dcterms:created>
  <dcterms:modified xsi:type="dcterms:W3CDTF">2019-08-30T10:31:59Z</dcterms:modified>
</cp:coreProperties>
</file>